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440" windowHeight="7995"/>
  </bookViews>
  <sheets>
    <sheet name="PADRON" sheetId="8" r:id="rId1"/>
  </sheets>
  <definedNames>
    <definedName name="_xlnm._FilterDatabase" localSheetId="0" hidden="1">PADRON!$A$13:$R$54</definedName>
  </definedNames>
  <calcPr calcId="145621"/>
</workbook>
</file>

<file path=xl/calcChain.xml><?xml version="1.0" encoding="utf-8"?>
<calcChain xmlns="http://schemas.openxmlformats.org/spreadsheetml/2006/main">
  <c r="Q54" i="8" l="1"/>
  <c r="H54" i="8"/>
  <c r="G54" i="8"/>
</calcChain>
</file>

<file path=xl/comments1.xml><?xml version="1.0" encoding="utf-8"?>
<comments xmlns="http://schemas.openxmlformats.org/spreadsheetml/2006/main">
  <authors>
    <author>Siordia Quiñones Maria Cristina</author>
  </authors>
  <commentList>
    <comment ref="D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E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F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M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N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</commentList>
</comments>
</file>

<file path=xl/sharedStrings.xml><?xml version="1.0" encoding="utf-8"?>
<sst xmlns="http://schemas.openxmlformats.org/spreadsheetml/2006/main" count="473" uniqueCount="103">
  <si>
    <t>H</t>
  </si>
  <si>
    <t>Padrón de Beneficiarios</t>
  </si>
  <si>
    <t>Dirección para la Inclusión de las Personas con Discapacidad</t>
  </si>
  <si>
    <t xml:space="preserve">Proyecto No.: </t>
  </si>
  <si>
    <t>Nombre del Proyecto:</t>
  </si>
  <si>
    <t>Elaboración y entrega de apoyos de prótesis a personas con discapacidad neuromotora de escasos recursos que acuden al Centro de Rehabilitación Integral.</t>
  </si>
  <si>
    <t>Fecha de Entrega:</t>
  </si>
  <si>
    <t xml:space="preserve">No. </t>
  </si>
  <si>
    <t>No.
Expediente</t>
  </si>
  <si>
    <t>Mes</t>
  </si>
  <si>
    <t>CURP</t>
  </si>
  <si>
    <t>Nombre:
Comenzar por apellido paterno, materno nombre(s)</t>
  </si>
  <si>
    <t>SEXO</t>
  </si>
  <si>
    <t>Edad</t>
  </si>
  <si>
    <t xml:space="preserve">Ubicación </t>
  </si>
  <si>
    <t>No. telefono</t>
  </si>
  <si>
    <t>Domicilio</t>
  </si>
  <si>
    <t>Diagnóstico</t>
  </si>
  <si>
    <t>Costo</t>
  </si>
  <si>
    <t>Observaciones</t>
  </si>
  <si>
    <t xml:space="preserve">Apellido </t>
  </si>
  <si>
    <t>Nombre(s)</t>
  </si>
  <si>
    <t>F</t>
  </si>
  <si>
    <t>Región</t>
  </si>
  <si>
    <t>Municipio</t>
  </si>
  <si>
    <t>Calle y No.</t>
  </si>
  <si>
    <t>Colonia</t>
  </si>
  <si>
    <t>Cp.</t>
  </si>
  <si>
    <t>0526-16</t>
  </si>
  <si>
    <t>Octubre</t>
  </si>
  <si>
    <t>X</t>
  </si>
  <si>
    <t>GUADALAJARA</t>
  </si>
  <si>
    <t xml:space="preserve">AMPUTACION  TRANSFEMORAL  IZQ </t>
  </si>
  <si>
    <t>0542-15</t>
  </si>
  <si>
    <t>LAGOS DE MORENO</t>
  </si>
  <si>
    <t>AMPUTACION  TRANSFEMORAL DER</t>
  </si>
  <si>
    <t>3473-15</t>
  </si>
  <si>
    <t>AMPUTACION  TRANSFEMORAL IZQ.</t>
  </si>
  <si>
    <t>2067-15</t>
  </si>
  <si>
    <t xml:space="preserve">ZAPOPAN </t>
  </si>
  <si>
    <t>0987-16</t>
  </si>
  <si>
    <t>0889-16</t>
  </si>
  <si>
    <t xml:space="preserve"> ARANDAS </t>
  </si>
  <si>
    <t>AMPUTACION  TRANSFEMORAL DER.</t>
  </si>
  <si>
    <t>1070-16</t>
  </si>
  <si>
    <t>TLAJOMULCO</t>
  </si>
  <si>
    <t>0013-14</t>
  </si>
  <si>
    <t xml:space="preserve">AMPUTACION  TRANSFEMORAL DER. </t>
  </si>
  <si>
    <t>0436-16</t>
  </si>
  <si>
    <t>SALTO</t>
  </si>
  <si>
    <t>AMPUTACION  TRANSFEMORAL  DER.</t>
  </si>
  <si>
    <t>3060-15</t>
  </si>
  <si>
    <t>ZAPOPAN</t>
  </si>
  <si>
    <t>3011-15</t>
  </si>
  <si>
    <t>0266-14</t>
  </si>
  <si>
    <t xml:space="preserve">AMPUTACION  TRANSFEMORAL IZQ. </t>
  </si>
  <si>
    <t>0983-16</t>
  </si>
  <si>
    <t>ACATIC</t>
  </si>
  <si>
    <t xml:space="preserve">AMPUTACION  TRANSFEMORAL DER </t>
  </si>
  <si>
    <t>1579-16</t>
  </si>
  <si>
    <t>3289-15</t>
  </si>
  <si>
    <t>3017-15</t>
  </si>
  <si>
    <t>ZAPOTLANEJO</t>
  </si>
  <si>
    <t>2165-15</t>
  </si>
  <si>
    <r>
      <rPr>
        <b/>
        <sz val="11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>TLAJOMULCO</t>
    </r>
  </si>
  <si>
    <t>AMPUTACION  TRANSFEMORAL  IZQ.</t>
  </si>
  <si>
    <t>0266-16</t>
  </si>
  <si>
    <t>TEPATITLAN</t>
  </si>
  <si>
    <t>2166-15</t>
  </si>
  <si>
    <t>4632-14</t>
  </si>
  <si>
    <t>TONALA</t>
  </si>
  <si>
    <t>3636-15</t>
  </si>
  <si>
    <t>3384-15</t>
  </si>
  <si>
    <t>JUCHITLAN</t>
  </si>
  <si>
    <t>3085-15</t>
  </si>
  <si>
    <t>TLAQUEPAQUE</t>
  </si>
  <si>
    <t>2667-15</t>
  </si>
  <si>
    <t>1150-16</t>
  </si>
  <si>
    <t>1318-16</t>
  </si>
  <si>
    <t>0518-16</t>
  </si>
  <si>
    <t>DIF. ACATIC.</t>
  </si>
  <si>
    <t>1780-16</t>
  </si>
  <si>
    <t xml:space="preserve">ENCARNACIÓN DE DIAZ </t>
  </si>
  <si>
    <t>3104-15</t>
  </si>
  <si>
    <t>1783-16</t>
  </si>
  <si>
    <t>1779-16</t>
  </si>
  <si>
    <t>0140-15</t>
  </si>
  <si>
    <t>3042-15</t>
  </si>
  <si>
    <t>1127-16</t>
  </si>
  <si>
    <t>AYUTLA</t>
  </si>
  <si>
    <t>2559-15</t>
  </si>
  <si>
    <t>0543-15</t>
  </si>
  <si>
    <t>0360-15</t>
  </si>
  <si>
    <t>0179-16</t>
  </si>
  <si>
    <t>1782-16</t>
  </si>
  <si>
    <t>0882-15</t>
  </si>
  <si>
    <t>PTO. VALLARTA</t>
  </si>
  <si>
    <t>TOTAL</t>
  </si>
  <si>
    <t>11 de octubre 2016</t>
  </si>
  <si>
    <t>Dra. Sandra Ermila Dau Iñiguez</t>
  </si>
  <si>
    <t>Operado F.A.M
Prótesis  
Ramo 33, 2016,</t>
  </si>
  <si>
    <t>Responsable del Proyecto:</t>
  </si>
  <si>
    <t>LEY DE TRANSPARENCIA Y ACCESO A LA INFORMACIÓN PÚBLICA
DEL ESTADO DE JALISCO Y SUS MUNICIPIOS, ART. 20 Y 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</si>
</sst>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_(&quot;$&quot;* #,##0.00_);_(&quot;$&quot;* \(#,##0.00\);_(&quot;$&quot;* &quot;-&quot;??_);_(@_)"/>
    <numFmt numFmtId="169" formatCode="_-&quot;XDR&quot;* #,##0.00_-;\-&quot;XDR&quot;* #,##0.00_-;_-&quot;XDR&quot;* &quot;-&quot;??_-;_-@_-"/>
    <numFmt numFmtId="170" formatCode="_-[$$-80A]* #,##0.00_-;\-[$$-80A]* #,##0.00_-;_-[$$-80A]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13">
    <xf numFmtId="0" fontId="0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5" fillId="5" borderId="0" applyNumberFormat="0" applyBorder="0" applyAlignment="0" applyProtection="0"/>
    <xf numFmtId="0" fontId="6" fillId="17" borderId="9" applyNumberFormat="0" applyAlignment="0" applyProtection="0"/>
    <xf numFmtId="0" fontId="7" fillId="18" borderId="10" applyNumberFormat="0" applyAlignment="0" applyProtection="0"/>
    <xf numFmtId="0" fontId="8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2" borderId="0" applyNumberFormat="0" applyBorder="0" applyAlignment="0" applyProtection="0"/>
    <xf numFmtId="0" fontId="10" fillId="8" borderId="9" applyNumberFormat="0" applyAlignment="0" applyProtection="0"/>
    <xf numFmtId="0" fontId="11" fillId="4" borderId="0" applyNumberFormat="0" applyBorder="0" applyAlignment="0" applyProtection="0"/>
    <xf numFmtId="0" fontId="12" fillId="23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17" borderId="12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9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16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wrapText="1"/>
    </xf>
    <xf numFmtId="17" fontId="0" fillId="0" borderId="2" xfId="0" applyNumberFormat="1" applyBorder="1" applyAlignment="1">
      <alignment horizontal="center" vertical="center"/>
    </xf>
    <xf numFmtId="0" fontId="0" fillId="24" borderId="2" xfId="0" applyFill="1" applyBorder="1" applyAlignment="1">
      <alignment horizontal="center" vertical="center" wrapText="1"/>
    </xf>
    <xf numFmtId="0" fontId="0" fillId="24" borderId="2" xfId="0" applyFill="1" applyBorder="1" applyAlignment="1">
      <alignment horizontal="center" vertical="center"/>
    </xf>
    <xf numFmtId="0" fontId="0" fillId="25" borderId="7" xfId="0" applyFont="1" applyFill="1" applyBorder="1" applyAlignment="1">
      <alignment horizontal="center" vertical="center"/>
    </xf>
    <xf numFmtId="0" fontId="21" fillId="25" borderId="6" xfId="0" applyFont="1" applyFill="1" applyBorder="1" applyAlignment="1">
      <alignment horizontal="center" vertical="center" wrapText="1"/>
    </xf>
    <xf numFmtId="0" fontId="21" fillId="25" borderId="2" xfId="0" applyFont="1" applyFill="1" applyBorder="1" applyAlignment="1">
      <alignment horizontal="left" vertical="center" wrapText="1"/>
    </xf>
    <xf numFmtId="0" fontId="0" fillId="25" borderId="2" xfId="0" applyFont="1" applyFill="1" applyBorder="1" applyAlignment="1">
      <alignment horizontal="center" vertical="center"/>
    </xf>
    <xf numFmtId="14" fontId="21" fillId="25" borderId="2" xfId="0" applyNumberFormat="1" applyFont="1" applyFill="1" applyBorder="1" applyAlignment="1">
      <alignment horizontal="left" vertical="center" wrapText="1"/>
    </xf>
    <xf numFmtId="170" fontId="0" fillId="25" borderId="7" xfId="212" applyNumberFormat="1" applyFont="1" applyFill="1" applyBorder="1" applyAlignment="1">
      <alignment horizontal="center" vertical="center"/>
    </xf>
    <xf numFmtId="0" fontId="0" fillId="25" borderId="2" xfId="0" applyFont="1" applyFill="1" applyBorder="1" applyAlignment="1">
      <alignment horizontal="center" vertical="center" wrapText="1"/>
    </xf>
    <xf numFmtId="0" fontId="21" fillId="25" borderId="2" xfId="0" applyFont="1" applyFill="1" applyBorder="1" applyAlignment="1">
      <alignment horizontal="center" vertical="center" wrapText="1"/>
    </xf>
    <xf numFmtId="0" fontId="21" fillId="25" borderId="2" xfId="0" applyFont="1" applyFill="1" applyBorder="1" applyAlignment="1">
      <alignment horizontal="center" vertical="center"/>
    </xf>
    <xf numFmtId="0" fontId="21" fillId="25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25" borderId="2" xfId="0" applyFill="1" applyBorder="1" applyAlignment="1">
      <alignment horizontal="center" vertical="center" wrapText="1"/>
    </xf>
    <xf numFmtId="0" fontId="0" fillId="24" borderId="3" xfId="0" applyFill="1" applyBorder="1" applyAlignment="1">
      <alignment horizontal="center" vertical="center"/>
    </xf>
    <xf numFmtId="0" fontId="0" fillId="24" borderId="2" xfId="0" applyFill="1" applyBorder="1" applyAlignment="1">
      <alignment horizontal="center"/>
    </xf>
    <xf numFmtId="44" fontId="0" fillId="24" borderId="2" xfId="0" applyNumberFormat="1" applyFill="1" applyBorder="1" applyAlignment="1">
      <alignment horizontal="center"/>
    </xf>
    <xf numFmtId="0" fontId="0" fillId="24" borderId="3" xfId="0" applyFill="1" applyBorder="1" applyAlignment="1">
      <alignment horizontal="center"/>
    </xf>
    <xf numFmtId="0" fontId="0" fillId="24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4" borderId="3" xfId="0" applyFill="1" applyBorder="1" applyAlignment="1">
      <alignment horizontal="center"/>
    </xf>
    <xf numFmtId="0" fontId="0" fillId="24" borderId="4" xfId="0" applyFill="1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4" borderId="6" xfId="0" applyFill="1" applyBorder="1" applyAlignment="1">
      <alignment horizontal="center" vertical="center"/>
    </xf>
    <xf numFmtId="0" fontId="0" fillId="24" borderId="6" xfId="0" applyFill="1" applyBorder="1" applyAlignment="1">
      <alignment horizontal="center" vertical="center" wrapText="1"/>
    </xf>
    <xf numFmtId="0" fontId="0" fillId="24" borderId="3" xfId="0" applyFill="1" applyBorder="1" applyAlignment="1">
      <alignment horizontal="center" wrapText="1"/>
    </xf>
    <xf numFmtId="0" fontId="0" fillId="24" borderId="4" xfId="0" applyFill="1" applyBorder="1" applyAlignment="1">
      <alignment horizontal="center" wrapText="1"/>
    </xf>
    <xf numFmtId="0" fontId="0" fillId="24" borderId="8" xfId="0" applyFill="1" applyBorder="1" applyAlignment="1">
      <alignment horizontal="center"/>
    </xf>
    <xf numFmtId="0" fontId="0" fillId="24" borderId="7" xfId="0" applyFill="1" applyBorder="1" applyAlignment="1">
      <alignment horizontal="center" vertical="center"/>
    </xf>
    <xf numFmtId="0" fontId="0" fillId="24" borderId="7" xfId="0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</cellXfs>
  <cellStyles count="213">
    <cellStyle name="20% - Énfasis1 2" xfId="160"/>
    <cellStyle name="20% - Énfasis2 2" xfId="161"/>
    <cellStyle name="20% - Énfasis3 2" xfId="162"/>
    <cellStyle name="20% - Énfasis4 2" xfId="163"/>
    <cellStyle name="20% - Énfasis5 2" xfId="164"/>
    <cellStyle name="20% - Énfasis6 2" xfId="165"/>
    <cellStyle name="40% - Énfasis1 2" xfId="166"/>
    <cellStyle name="40% - Énfasis2 2" xfId="167"/>
    <cellStyle name="40% - Énfasis3 2" xfId="168"/>
    <cellStyle name="40% - Énfasis4 2" xfId="169"/>
    <cellStyle name="40% - Énfasis5 2" xfId="170"/>
    <cellStyle name="40% - Énfasis6 2" xfId="171"/>
    <cellStyle name="60% - Énfasis1 2" xfId="172"/>
    <cellStyle name="60% - Énfasis2 2" xfId="173"/>
    <cellStyle name="60% - Énfasis3 2" xfId="174"/>
    <cellStyle name="60% - Énfasis4 2" xfId="175"/>
    <cellStyle name="60% - Énfasis5 2" xfId="176"/>
    <cellStyle name="60% - Énfasis6 2" xfId="177"/>
    <cellStyle name="Buena 2" xfId="178"/>
    <cellStyle name="Cálculo 2" xfId="179"/>
    <cellStyle name="Celda de comprobación 2" xfId="180"/>
    <cellStyle name="Celda vinculada 2" xfId="181"/>
    <cellStyle name="Encabezado 4 2" xfId="182"/>
    <cellStyle name="Énfasis1 2" xfId="183"/>
    <cellStyle name="Énfasis2 2" xfId="184"/>
    <cellStyle name="Énfasis3 2" xfId="185"/>
    <cellStyle name="Énfasis4 2" xfId="186"/>
    <cellStyle name="Énfasis5 2" xfId="187"/>
    <cellStyle name="Énfasis6 2" xfId="188"/>
    <cellStyle name="Entrada 2" xfId="189"/>
    <cellStyle name="Euro" xfId="4"/>
    <cellStyle name="Euro 2" xfId="5"/>
    <cellStyle name="Incorrecto 2" xfId="190"/>
    <cellStyle name="Millares 2" xfId="6"/>
    <cellStyle name="Millares 2 10" xfId="7"/>
    <cellStyle name="Millares 2 2" xfId="8"/>
    <cellStyle name="Millares 2 2 10" xfId="9"/>
    <cellStyle name="Millares 2 2 2" xfId="10"/>
    <cellStyle name="Millares 2 2 3" xfId="11"/>
    <cellStyle name="Millares 2 2 4" xfId="12"/>
    <cellStyle name="Millares 2 2 5" xfId="13"/>
    <cellStyle name="Millares 2 2 6" xfId="14"/>
    <cellStyle name="Millares 2 2 7" xfId="15"/>
    <cellStyle name="Millares 2 2 8" xfId="16"/>
    <cellStyle name="Millares 2 2 9" xfId="17"/>
    <cellStyle name="Millares 2 3" xfId="18"/>
    <cellStyle name="Millares 2 4" xfId="19"/>
    <cellStyle name="Millares 2 5" xfId="20"/>
    <cellStyle name="Millares 2 6" xfId="21"/>
    <cellStyle name="Millares 2 7" xfId="22"/>
    <cellStyle name="Millares 2 8" xfId="23"/>
    <cellStyle name="Millares 2 9" xfId="24"/>
    <cellStyle name="Millares 3" xfId="25"/>
    <cellStyle name="Millares 3 10" xfId="26"/>
    <cellStyle name="Millares 3 11" xfId="27"/>
    <cellStyle name="Millares 3 2" xfId="28"/>
    <cellStyle name="Millares 3 2 2" xfId="29"/>
    <cellStyle name="Millares 3 2 2 2" xfId="30"/>
    <cellStyle name="Millares 3 2 3" xfId="31"/>
    <cellStyle name="Millares 3 3" xfId="32"/>
    <cellStyle name="Millares 3 3 2" xfId="33"/>
    <cellStyle name="Millares 3 4" xfId="34"/>
    <cellStyle name="Millares 3 5" xfId="35"/>
    <cellStyle name="Millares 3 6" xfId="36"/>
    <cellStyle name="Millares 3 7" xfId="37"/>
    <cellStyle name="Millares 3 8" xfId="38"/>
    <cellStyle name="Millares 3 9" xfId="39"/>
    <cellStyle name="Millares 4" xfId="40"/>
    <cellStyle name="Millares 4 2" xfId="41"/>
    <cellStyle name="Millares 4 2 2" xfId="42"/>
    <cellStyle name="Millares 4 2 2 2" xfId="43"/>
    <cellStyle name="Millares 4 2 3" xfId="44"/>
    <cellStyle name="Millares 4 3" xfId="45"/>
    <cellStyle name="Millares 4 3 2" xfId="46"/>
    <cellStyle name="Millares 4 4" xfId="47"/>
    <cellStyle name="Millares 5" xfId="48"/>
    <cellStyle name="Moneda 11" xfId="49"/>
    <cellStyle name="Moneda 12" xfId="50"/>
    <cellStyle name="Moneda 2" xfId="51"/>
    <cellStyle name="Moneda 2 10" xfId="52"/>
    <cellStyle name="Moneda 2 11" xfId="53"/>
    <cellStyle name="Moneda 2 2" xfId="3"/>
    <cellStyle name="Moneda 2 3" xfId="54"/>
    <cellStyle name="Moneda 2 4" xfId="55"/>
    <cellStyle name="Moneda 2 5" xfId="56"/>
    <cellStyle name="Moneda 2 6" xfId="57"/>
    <cellStyle name="Moneda 2 7" xfId="58"/>
    <cellStyle name="Moneda 2 8" xfId="59"/>
    <cellStyle name="Moneda 2 9" xfId="60"/>
    <cellStyle name="Moneda 3" xfId="61"/>
    <cellStyle name="Moneda 3 10" xfId="62"/>
    <cellStyle name="Moneda 3 2" xfId="63"/>
    <cellStyle name="Moneda 3 3" xfId="64"/>
    <cellStyle name="Moneda 3 4" xfId="65"/>
    <cellStyle name="Moneda 3 5" xfId="66"/>
    <cellStyle name="Moneda 3 6" xfId="67"/>
    <cellStyle name="Moneda 3 7" xfId="68"/>
    <cellStyle name="Moneda 3 8" xfId="69"/>
    <cellStyle name="Moneda 3 9" xfId="70"/>
    <cellStyle name="Moneda 4" xfId="71"/>
    <cellStyle name="Moneda 4 2" xfId="72"/>
    <cellStyle name="Moneda 5" xfId="73"/>
    <cellStyle name="Moneda 5 2" xfId="74"/>
    <cellStyle name="Moneda 6" xfId="75"/>
    <cellStyle name="Moneda 7" xfId="212"/>
    <cellStyle name="Moneda 8" xfId="76"/>
    <cellStyle name="Neutral 2" xfId="191"/>
    <cellStyle name="Normal" xfId="0" builtinId="0"/>
    <cellStyle name="Normal 10" xfId="77"/>
    <cellStyle name="Normal 10 2" xfId="78"/>
    <cellStyle name="Normal 10 3" xfId="1"/>
    <cellStyle name="Normal 10 4" xfId="192"/>
    <cellStyle name="Normal 10 4 2" xfId="193"/>
    <cellStyle name="Normal 11" xfId="79"/>
    <cellStyle name="Normal 11 2" xfId="80"/>
    <cellStyle name="Normal 11 2 2" xfId="81"/>
    <cellStyle name="Normal 11 3" xfId="194"/>
    <cellStyle name="Normal 12" xfId="82"/>
    <cellStyle name="Normal 13" xfId="195"/>
    <cellStyle name="Normal 13 2" xfId="196"/>
    <cellStyle name="Normal 2" xfId="83"/>
    <cellStyle name="Normal 2 10" xfId="84"/>
    <cellStyle name="Normal 2 11" xfId="85"/>
    <cellStyle name="Normal 2 12" xfId="86"/>
    <cellStyle name="Normal 2 2" xfId="2"/>
    <cellStyle name="Normal 2 3" xfId="87"/>
    <cellStyle name="Normal 2 3 2" xfId="88"/>
    <cellStyle name="Normal 2 3 2 2" xfId="89"/>
    <cellStyle name="Normal 2 3 3" xfId="90"/>
    <cellStyle name="Normal 2 4" xfId="91"/>
    <cellStyle name="Normal 2 4 2" xfId="92"/>
    <cellStyle name="Normal 2 5" xfId="93"/>
    <cellStyle name="Normal 2 6" xfId="94"/>
    <cellStyle name="Normal 2 7" xfId="95"/>
    <cellStyle name="Normal 2 8" xfId="96"/>
    <cellStyle name="Normal 2 9" xfId="97"/>
    <cellStyle name="Normal 3" xfId="98"/>
    <cellStyle name="Normal 3 10" xfId="99"/>
    <cellStyle name="Normal 3 11" xfId="100"/>
    <cellStyle name="Normal 3 2" xfId="101"/>
    <cellStyle name="Normal 3 3" xfId="102"/>
    <cellStyle name="Normal 3 4" xfId="103"/>
    <cellStyle name="Normal 3 5" xfId="104"/>
    <cellStyle name="Normal 3 6" xfId="105"/>
    <cellStyle name="Normal 3 7" xfId="106"/>
    <cellStyle name="Normal 3 8" xfId="107"/>
    <cellStyle name="Normal 3 9" xfId="108"/>
    <cellStyle name="Normal 4" xfId="109"/>
    <cellStyle name="Normal 4 2" xfId="110"/>
    <cellStyle name="Normal 4 2 2" xfId="111"/>
    <cellStyle name="Normal 4 2 2 2" xfId="112"/>
    <cellStyle name="Normal 4 2 3" xfId="113"/>
    <cellStyle name="Normal 4 3" xfId="114"/>
    <cellStyle name="Normal 4 3 2" xfId="115"/>
    <cellStyle name="Normal 4 4" xfId="116"/>
    <cellStyle name="Normal 5" xfId="117"/>
    <cellStyle name="Normal 5 2" xfId="118"/>
    <cellStyle name="Normal 5 2 2" xfId="119"/>
    <cellStyle name="Normal 5 2 2 2" xfId="120"/>
    <cellStyle name="Normal 5 2 3" xfId="121"/>
    <cellStyle name="Normal 5 3" xfId="122"/>
    <cellStyle name="Normal 5 3 2" xfId="123"/>
    <cellStyle name="Normal 5 4" xfId="124"/>
    <cellStyle name="Normal 6" xfId="125"/>
    <cellStyle name="Normal 6 2" xfId="126"/>
    <cellStyle name="Normal 6 2 2" xfId="127"/>
    <cellStyle name="Normal 6 2 2 2" xfId="128"/>
    <cellStyle name="Normal 6 2 3" xfId="129"/>
    <cellStyle name="Normal 6 3" xfId="130"/>
    <cellStyle name="Normal 6 3 2" xfId="131"/>
    <cellStyle name="Normal 6 4" xfId="132"/>
    <cellStyle name="Normal 7" xfId="133"/>
    <cellStyle name="Normal 7 2" xfId="134"/>
    <cellStyle name="Normal 7 2 2" xfId="135"/>
    <cellStyle name="Normal 7 2 2 2" xfId="136"/>
    <cellStyle name="Normal 7 2 3" xfId="137"/>
    <cellStyle name="Normal 7 3" xfId="138"/>
    <cellStyle name="Normal 7 3 2" xfId="139"/>
    <cellStyle name="Normal 7 4" xfId="140"/>
    <cellStyle name="Normal 8" xfId="141"/>
    <cellStyle name="Normal 8 2" xfId="142"/>
    <cellStyle name="Normal 8 2 2" xfId="143"/>
    <cellStyle name="Normal 8 2 2 2" xfId="144"/>
    <cellStyle name="Normal 8 2 3" xfId="145"/>
    <cellStyle name="Normal 8 2 4" xfId="146"/>
    <cellStyle name="Normal 8 3" xfId="147"/>
    <cellStyle name="Normal 8 3 2" xfId="148"/>
    <cellStyle name="Normal 8 4" xfId="149"/>
    <cellStyle name="Normal 9" xfId="150"/>
    <cellStyle name="Normal 9 2" xfId="151"/>
    <cellStyle name="Normal 9 2 2" xfId="152"/>
    <cellStyle name="Normal 9 2 3" xfId="158"/>
    <cellStyle name="Normal 9 2 3 2" xfId="197"/>
    <cellStyle name="Normal 9 2 3 3" xfId="198"/>
    <cellStyle name="Normal 9 2 3 4" xfId="199"/>
    <cellStyle name="Normal 9 2 3 5" xfId="200"/>
    <cellStyle name="Normal 9 2 3 6" xfId="159"/>
    <cellStyle name="Normal 9 3" xfId="153"/>
    <cellStyle name="Notas 2" xfId="154"/>
    <cellStyle name="Porcentaje 2" xfId="155"/>
    <cellStyle name="Porcentaje 3" xfId="156"/>
    <cellStyle name="Porcentaje 3 2" xfId="201"/>
    <cellStyle name="Porcentaje 3 2 2" xfId="202"/>
    <cellStyle name="Porcentaje 3 2 2 2" xfId="203"/>
    <cellStyle name="Porcentual 2" xfId="157"/>
    <cellStyle name="Salida 2" xfId="204"/>
    <cellStyle name="Texto de advertencia 2" xfId="205"/>
    <cellStyle name="Texto explicativo 2" xfId="206"/>
    <cellStyle name="Título 1 2" xfId="207"/>
    <cellStyle name="Título 2 2" xfId="208"/>
    <cellStyle name="Título 3 2" xfId="209"/>
    <cellStyle name="Título 4" xfId="210"/>
    <cellStyle name="Total 2" xfId="2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28575</xdr:rowOff>
    </xdr:from>
    <xdr:to>
      <xdr:col>1</xdr:col>
      <xdr:colOff>296158</xdr:colOff>
      <xdr:row>3</xdr:row>
      <xdr:rowOff>136071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" y="28575"/>
          <a:ext cx="1138441" cy="678996"/>
        </a:xfrm>
        <a:prstGeom prst="rect">
          <a:avLst/>
        </a:prstGeom>
      </xdr:spPr>
    </xdr:pic>
    <xdr:clientData/>
  </xdr:twoCellAnchor>
  <xdr:twoCellAnchor editAs="oneCell">
    <xdr:from>
      <xdr:col>11</xdr:col>
      <xdr:colOff>1047752</xdr:colOff>
      <xdr:row>0</xdr:row>
      <xdr:rowOff>40821</xdr:rowOff>
    </xdr:from>
    <xdr:to>
      <xdr:col>12</xdr:col>
      <xdr:colOff>925288</xdr:colOff>
      <xdr:row>4</xdr:row>
      <xdr:rowOff>78033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2466" y="40821"/>
          <a:ext cx="2925536" cy="799212"/>
        </a:xfrm>
        <a:prstGeom prst="rect">
          <a:avLst/>
        </a:prstGeom>
      </xdr:spPr>
    </xdr:pic>
    <xdr:clientData/>
  </xdr:twoCellAnchor>
  <xdr:twoCellAnchor editAs="oneCell">
    <xdr:from>
      <xdr:col>17</xdr:col>
      <xdr:colOff>693963</xdr:colOff>
      <xdr:row>0</xdr:row>
      <xdr:rowOff>0</xdr:rowOff>
    </xdr:from>
    <xdr:to>
      <xdr:col>17</xdr:col>
      <xdr:colOff>1714398</xdr:colOff>
      <xdr:row>5</xdr:row>
      <xdr:rowOff>123647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499" y="0"/>
          <a:ext cx="1020435" cy="1076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R54"/>
  <sheetViews>
    <sheetView showGridLines="0" tabSelected="1" zoomScale="70" zoomScaleNormal="70" workbookViewId="0">
      <selection activeCell="D7" sqref="D7"/>
    </sheetView>
  </sheetViews>
  <sheetFormatPr baseColWidth="10" defaultColWidth="11.42578125" defaultRowHeight="15" x14ac:dyDescent="0.25"/>
  <cols>
    <col min="1" max="1" width="13" bestFit="1" customWidth="1"/>
    <col min="2" max="2" width="11.140625" bestFit="1" customWidth="1"/>
    <col min="3" max="3" width="9.28515625" bestFit="1" customWidth="1"/>
    <col min="4" max="4" width="22.85546875" style="1" bestFit="1" customWidth="1"/>
    <col min="5" max="5" width="23.42578125" bestFit="1" customWidth="1"/>
    <col min="6" max="6" width="22.140625" bestFit="1" customWidth="1"/>
    <col min="7" max="7" width="6.85546875" bestFit="1" customWidth="1"/>
    <col min="8" max="8" width="6.5703125" bestFit="1" customWidth="1"/>
    <col min="9" max="9" width="8.42578125" customWidth="1"/>
    <col min="10" max="10" width="11.7109375" bestFit="1" customWidth="1"/>
    <col min="11" max="11" width="21.85546875" bestFit="1" customWidth="1"/>
    <col min="12" max="12" width="45.7109375" customWidth="1"/>
    <col min="13" max="13" width="37.42578125" bestFit="1" customWidth="1"/>
    <col min="14" max="14" width="28.140625" bestFit="1" customWidth="1"/>
    <col min="15" max="15" width="8.42578125" bestFit="1" customWidth="1"/>
    <col min="16" max="16" width="35.7109375" customWidth="1"/>
    <col min="17" max="17" width="16.7109375" customWidth="1"/>
    <col min="18" max="18" width="26.85546875" bestFit="1" customWidth="1"/>
  </cols>
  <sheetData>
    <row r="6" spans="1:18" ht="17.25" x14ac:dyDescent="0.3">
      <c r="F6" s="30" t="s">
        <v>1</v>
      </c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8" x14ac:dyDescent="0.25">
      <c r="F7" s="31" t="s">
        <v>2</v>
      </c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8" ht="48" customHeight="1" x14ac:dyDescent="0.25">
      <c r="F8" s="32" t="s">
        <v>100</v>
      </c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8" x14ac:dyDescent="0.25">
      <c r="G9" s="2"/>
      <c r="H9" s="2"/>
      <c r="I9" s="2"/>
      <c r="J9" s="2"/>
      <c r="K9" s="2"/>
      <c r="L9" s="2"/>
      <c r="M9" s="2"/>
      <c r="N9" s="2"/>
      <c r="O9" s="2"/>
      <c r="P9" s="2"/>
    </row>
    <row r="10" spans="1:18" ht="56.25" customHeight="1" x14ac:dyDescent="0.25">
      <c r="A10" s="3" t="s">
        <v>3</v>
      </c>
      <c r="B10" s="4">
        <v>36</v>
      </c>
      <c r="C10" s="36" t="s">
        <v>101</v>
      </c>
      <c r="D10" s="33"/>
      <c r="E10" s="37" t="s">
        <v>99</v>
      </c>
      <c r="F10" s="38"/>
      <c r="G10" s="33" t="s">
        <v>4</v>
      </c>
      <c r="H10" s="34"/>
      <c r="I10" s="35" t="s">
        <v>5</v>
      </c>
      <c r="J10" s="35"/>
      <c r="K10" s="35"/>
      <c r="L10" s="35"/>
      <c r="M10" s="35"/>
      <c r="N10" s="35"/>
      <c r="O10" s="35"/>
      <c r="P10" s="5"/>
      <c r="Q10" s="6" t="s">
        <v>6</v>
      </c>
      <c r="R10" s="7" t="s">
        <v>98</v>
      </c>
    </row>
    <row r="12" spans="1:18" s="27" customFormat="1" ht="15" customHeight="1" x14ac:dyDescent="0.25">
      <c r="A12" s="39" t="s">
        <v>7</v>
      </c>
      <c r="B12" s="40" t="s">
        <v>8</v>
      </c>
      <c r="C12" s="40" t="s">
        <v>9</v>
      </c>
      <c r="D12" s="39" t="s">
        <v>10</v>
      </c>
      <c r="E12" s="41" t="s">
        <v>11</v>
      </c>
      <c r="F12" s="42"/>
      <c r="G12" s="25" t="s">
        <v>12</v>
      </c>
      <c r="H12" s="26"/>
      <c r="I12" s="39" t="s">
        <v>13</v>
      </c>
      <c r="J12" s="25" t="s">
        <v>14</v>
      </c>
      <c r="K12" s="26"/>
      <c r="L12" s="39" t="s">
        <v>15</v>
      </c>
      <c r="M12" s="25" t="s">
        <v>16</v>
      </c>
      <c r="N12" s="43"/>
      <c r="O12" s="26"/>
      <c r="P12" s="39" t="s">
        <v>17</v>
      </c>
      <c r="Q12" s="39" t="s">
        <v>18</v>
      </c>
      <c r="R12" s="40" t="s">
        <v>19</v>
      </c>
    </row>
    <row r="13" spans="1:18" s="27" customFormat="1" ht="14.25" customHeight="1" x14ac:dyDescent="0.25">
      <c r="A13" s="44"/>
      <c r="B13" s="45"/>
      <c r="C13" s="45"/>
      <c r="D13" s="44"/>
      <c r="E13" s="8" t="s">
        <v>20</v>
      </c>
      <c r="F13" s="9" t="s">
        <v>21</v>
      </c>
      <c r="G13" s="9" t="s">
        <v>0</v>
      </c>
      <c r="H13" s="9" t="s">
        <v>22</v>
      </c>
      <c r="I13" s="44"/>
      <c r="J13" s="9" t="s">
        <v>23</v>
      </c>
      <c r="K13" s="9" t="s">
        <v>24</v>
      </c>
      <c r="L13" s="44"/>
      <c r="M13" s="9" t="s">
        <v>25</v>
      </c>
      <c r="N13" s="9" t="s">
        <v>26</v>
      </c>
      <c r="O13" s="9" t="s">
        <v>27</v>
      </c>
      <c r="P13" s="44"/>
      <c r="Q13" s="44"/>
      <c r="R13" s="45"/>
    </row>
    <row r="14" spans="1:18" ht="95.25" customHeight="1" x14ac:dyDescent="0.25">
      <c r="A14" s="10">
        <v>1</v>
      </c>
      <c r="B14" s="11" t="s">
        <v>28</v>
      </c>
      <c r="C14" s="11" t="s">
        <v>29</v>
      </c>
      <c r="D14" s="46" t="s">
        <v>102</v>
      </c>
      <c r="E14" s="46" t="s">
        <v>102</v>
      </c>
      <c r="F14" s="46" t="s">
        <v>102</v>
      </c>
      <c r="G14" s="13" t="s">
        <v>30</v>
      </c>
      <c r="H14" s="13"/>
      <c r="I14" s="11">
        <v>44</v>
      </c>
      <c r="J14" s="13">
        <v>12</v>
      </c>
      <c r="K14" s="14" t="s">
        <v>31</v>
      </c>
      <c r="L14" s="46" t="s">
        <v>102</v>
      </c>
      <c r="M14" s="46" t="s">
        <v>102</v>
      </c>
      <c r="N14" s="46" t="s">
        <v>102</v>
      </c>
      <c r="O14" s="13">
        <v>44350</v>
      </c>
      <c r="P14" s="10" t="s">
        <v>32</v>
      </c>
      <c r="Q14" s="15">
        <v>26598.799999999999</v>
      </c>
      <c r="R14" s="16"/>
    </row>
    <row r="15" spans="1:18" ht="95.25" customHeight="1" x14ac:dyDescent="0.25">
      <c r="A15" s="10">
        <v>2</v>
      </c>
      <c r="B15" s="17" t="s">
        <v>33</v>
      </c>
      <c r="C15" s="11" t="s">
        <v>29</v>
      </c>
      <c r="D15" s="46" t="s">
        <v>102</v>
      </c>
      <c r="E15" s="46" t="s">
        <v>102</v>
      </c>
      <c r="F15" s="46" t="s">
        <v>102</v>
      </c>
      <c r="G15" s="13" t="s">
        <v>30</v>
      </c>
      <c r="H15" s="13"/>
      <c r="I15" s="17">
        <v>32</v>
      </c>
      <c r="J15" s="13">
        <v>2</v>
      </c>
      <c r="K15" s="14" t="s">
        <v>34</v>
      </c>
      <c r="L15" s="46" t="s">
        <v>102</v>
      </c>
      <c r="M15" s="46" t="s">
        <v>102</v>
      </c>
      <c r="N15" s="46" t="s">
        <v>102</v>
      </c>
      <c r="O15" s="13">
        <v>47473</v>
      </c>
      <c r="P15" s="10" t="s">
        <v>35</v>
      </c>
      <c r="Q15" s="15">
        <v>26598.799999999999</v>
      </c>
      <c r="R15" s="16"/>
    </row>
    <row r="16" spans="1:18" ht="95.25" customHeight="1" x14ac:dyDescent="0.25">
      <c r="A16" s="10">
        <v>3</v>
      </c>
      <c r="B16" s="17" t="s">
        <v>36</v>
      </c>
      <c r="C16" s="11" t="s">
        <v>29</v>
      </c>
      <c r="D16" s="46" t="s">
        <v>102</v>
      </c>
      <c r="E16" s="46" t="s">
        <v>102</v>
      </c>
      <c r="F16" s="46" t="s">
        <v>102</v>
      </c>
      <c r="G16" s="13" t="s">
        <v>30</v>
      </c>
      <c r="H16" s="13"/>
      <c r="I16" s="17">
        <v>69</v>
      </c>
      <c r="J16" s="13">
        <v>12</v>
      </c>
      <c r="K16" s="14" t="s">
        <v>31</v>
      </c>
      <c r="L16" s="46" t="s">
        <v>102</v>
      </c>
      <c r="M16" s="46" t="s">
        <v>102</v>
      </c>
      <c r="N16" s="46" t="s">
        <v>102</v>
      </c>
      <c r="O16" s="13">
        <v>44770</v>
      </c>
      <c r="P16" s="10" t="s">
        <v>37</v>
      </c>
      <c r="Q16" s="15">
        <v>26598.799999999999</v>
      </c>
      <c r="R16" s="16"/>
    </row>
    <row r="17" spans="1:18" ht="95.25" customHeight="1" x14ac:dyDescent="0.25">
      <c r="A17" s="10">
        <v>4</v>
      </c>
      <c r="B17" s="18" t="s">
        <v>38</v>
      </c>
      <c r="C17" s="11" t="s">
        <v>29</v>
      </c>
      <c r="D17" s="46" t="s">
        <v>102</v>
      </c>
      <c r="E17" s="46" t="s">
        <v>102</v>
      </c>
      <c r="F17" s="46" t="s">
        <v>102</v>
      </c>
      <c r="G17" s="13" t="s">
        <v>30</v>
      </c>
      <c r="H17" s="13"/>
      <c r="I17" s="18">
        <v>74</v>
      </c>
      <c r="J17" s="13">
        <v>12</v>
      </c>
      <c r="K17" s="19" t="s">
        <v>39</v>
      </c>
      <c r="L17" s="46" t="s">
        <v>102</v>
      </c>
      <c r="M17" s="46" t="s">
        <v>102</v>
      </c>
      <c r="N17" s="46" t="s">
        <v>102</v>
      </c>
      <c r="O17" s="13">
        <v>45198</v>
      </c>
      <c r="P17" s="10" t="s">
        <v>35</v>
      </c>
      <c r="Q17" s="15">
        <v>26598.799999999999</v>
      </c>
      <c r="R17" s="16"/>
    </row>
    <row r="18" spans="1:18" ht="95.25" customHeight="1" x14ac:dyDescent="0.25">
      <c r="A18" s="10">
        <v>5</v>
      </c>
      <c r="B18" s="17" t="s">
        <v>40</v>
      </c>
      <c r="C18" s="11" t="s">
        <v>29</v>
      </c>
      <c r="D18" s="46" t="s">
        <v>102</v>
      </c>
      <c r="E18" s="46" t="s">
        <v>102</v>
      </c>
      <c r="F18" s="46" t="s">
        <v>102</v>
      </c>
      <c r="G18" s="13" t="s">
        <v>30</v>
      </c>
      <c r="H18" s="13"/>
      <c r="I18" s="17">
        <v>36</v>
      </c>
      <c r="J18" s="13">
        <v>12</v>
      </c>
      <c r="K18" s="14" t="s">
        <v>31</v>
      </c>
      <c r="L18" s="46" t="s">
        <v>102</v>
      </c>
      <c r="M18" s="46" t="s">
        <v>102</v>
      </c>
      <c r="N18" s="46" t="s">
        <v>102</v>
      </c>
      <c r="O18" s="13">
        <v>45530</v>
      </c>
      <c r="P18" s="10" t="s">
        <v>35</v>
      </c>
      <c r="Q18" s="15">
        <v>26598.799999999999</v>
      </c>
      <c r="R18" s="16"/>
    </row>
    <row r="19" spans="1:18" ht="95.25" customHeight="1" x14ac:dyDescent="0.25">
      <c r="A19" s="10">
        <v>6</v>
      </c>
      <c r="B19" s="17" t="s">
        <v>41</v>
      </c>
      <c r="C19" s="11" t="s">
        <v>29</v>
      </c>
      <c r="D19" s="46" t="s">
        <v>102</v>
      </c>
      <c r="E19" s="46" t="s">
        <v>102</v>
      </c>
      <c r="F19" s="46" t="s">
        <v>102</v>
      </c>
      <c r="G19" s="13" t="s">
        <v>30</v>
      </c>
      <c r="H19" s="13"/>
      <c r="I19" s="17">
        <v>60</v>
      </c>
      <c r="J19" s="13">
        <v>3</v>
      </c>
      <c r="K19" s="14" t="s">
        <v>42</v>
      </c>
      <c r="L19" s="46" t="s">
        <v>102</v>
      </c>
      <c r="M19" s="46" t="s">
        <v>102</v>
      </c>
      <c r="N19" s="46" t="s">
        <v>102</v>
      </c>
      <c r="O19" s="13">
        <v>47180</v>
      </c>
      <c r="P19" s="10" t="s">
        <v>43</v>
      </c>
      <c r="Q19" s="15">
        <v>26598.799999999999</v>
      </c>
      <c r="R19" s="16"/>
    </row>
    <row r="20" spans="1:18" ht="95.25" customHeight="1" x14ac:dyDescent="0.25">
      <c r="A20" s="10">
        <v>7</v>
      </c>
      <c r="B20" s="17" t="s">
        <v>44</v>
      </c>
      <c r="C20" s="11" t="s">
        <v>29</v>
      </c>
      <c r="D20" s="46" t="s">
        <v>102</v>
      </c>
      <c r="E20" s="46" t="s">
        <v>102</v>
      </c>
      <c r="F20" s="46" t="s">
        <v>102</v>
      </c>
      <c r="G20" s="13" t="s">
        <v>30</v>
      </c>
      <c r="H20" s="13"/>
      <c r="I20" s="17">
        <v>38</v>
      </c>
      <c r="J20" s="13">
        <v>12</v>
      </c>
      <c r="K20" s="14" t="s">
        <v>45</v>
      </c>
      <c r="L20" s="46" t="s">
        <v>102</v>
      </c>
      <c r="M20" s="46" t="s">
        <v>102</v>
      </c>
      <c r="N20" s="46" t="s">
        <v>102</v>
      </c>
      <c r="O20" s="13">
        <v>45641</v>
      </c>
      <c r="P20" s="10" t="s">
        <v>35</v>
      </c>
      <c r="Q20" s="15">
        <v>26598.799999999999</v>
      </c>
      <c r="R20" s="16"/>
    </row>
    <row r="21" spans="1:18" ht="95.25" customHeight="1" x14ac:dyDescent="0.25">
      <c r="A21" s="10">
        <v>8</v>
      </c>
      <c r="B21" s="17" t="s">
        <v>46</v>
      </c>
      <c r="C21" s="11" t="s">
        <v>29</v>
      </c>
      <c r="D21" s="46" t="s">
        <v>102</v>
      </c>
      <c r="E21" s="46" t="s">
        <v>102</v>
      </c>
      <c r="F21" s="46" t="s">
        <v>102</v>
      </c>
      <c r="G21" s="13" t="s">
        <v>30</v>
      </c>
      <c r="H21" s="13"/>
      <c r="I21" s="17">
        <v>58</v>
      </c>
      <c r="J21" s="13">
        <v>12</v>
      </c>
      <c r="K21" s="14" t="s">
        <v>31</v>
      </c>
      <c r="L21" s="46" t="s">
        <v>102</v>
      </c>
      <c r="M21" s="46" t="s">
        <v>102</v>
      </c>
      <c r="N21" s="46" t="s">
        <v>102</v>
      </c>
      <c r="O21" s="13">
        <v>44980</v>
      </c>
      <c r="P21" s="10" t="s">
        <v>47</v>
      </c>
      <c r="Q21" s="15">
        <v>26598.799999999999</v>
      </c>
      <c r="R21" s="16"/>
    </row>
    <row r="22" spans="1:18" ht="95.25" customHeight="1" x14ac:dyDescent="0.25">
      <c r="A22" s="10">
        <v>9</v>
      </c>
      <c r="B22" s="17" t="s">
        <v>48</v>
      </c>
      <c r="C22" s="11" t="s">
        <v>29</v>
      </c>
      <c r="D22" s="46" t="s">
        <v>102</v>
      </c>
      <c r="E22" s="46" t="s">
        <v>102</v>
      </c>
      <c r="F22" s="46" t="s">
        <v>102</v>
      </c>
      <c r="G22" s="13" t="s">
        <v>30</v>
      </c>
      <c r="H22" s="13"/>
      <c r="I22" s="17">
        <v>59</v>
      </c>
      <c r="J22" s="13">
        <v>12</v>
      </c>
      <c r="K22" s="14" t="s">
        <v>49</v>
      </c>
      <c r="L22" s="46" t="s">
        <v>102</v>
      </c>
      <c r="M22" s="46" t="s">
        <v>102</v>
      </c>
      <c r="N22" s="46" t="s">
        <v>102</v>
      </c>
      <c r="O22" s="13">
        <v>45690</v>
      </c>
      <c r="P22" s="10" t="s">
        <v>50</v>
      </c>
      <c r="Q22" s="15">
        <v>26598.799999999999</v>
      </c>
      <c r="R22" s="16"/>
    </row>
    <row r="23" spans="1:18" ht="95.25" customHeight="1" x14ac:dyDescent="0.25">
      <c r="A23" s="10">
        <v>10</v>
      </c>
      <c r="B23" s="17" t="s">
        <v>51</v>
      </c>
      <c r="C23" s="11" t="s">
        <v>29</v>
      </c>
      <c r="D23" s="46" t="s">
        <v>102</v>
      </c>
      <c r="E23" s="46" t="s">
        <v>102</v>
      </c>
      <c r="F23" s="46" t="s">
        <v>102</v>
      </c>
      <c r="G23" s="13" t="s">
        <v>30</v>
      </c>
      <c r="H23" s="13"/>
      <c r="I23" s="17">
        <v>58</v>
      </c>
      <c r="J23" s="13">
        <v>12</v>
      </c>
      <c r="K23" s="14" t="s">
        <v>52</v>
      </c>
      <c r="L23" s="46" t="s">
        <v>102</v>
      </c>
      <c r="M23" s="46" t="s">
        <v>102</v>
      </c>
      <c r="N23" s="46" t="s">
        <v>102</v>
      </c>
      <c r="O23" s="13">
        <v>45160</v>
      </c>
      <c r="P23" s="10" t="s">
        <v>37</v>
      </c>
      <c r="Q23" s="15">
        <v>26598.799999999999</v>
      </c>
      <c r="R23" s="16"/>
    </row>
    <row r="24" spans="1:18" ht="95.25" customHeight="1" x14ac:dyDescent="0.25">
      <c r="A24" s="10">
        <v>11</v>
      </c>
      <c r="B24" s="17" t="s">
        <v>53</v>
      </c>
      <c r="C24" s="11" t="s">
        <v>29</v>
      </c>
      <c r="D24" s="46" t="s">
        <v>102</v>
      </c>
      <c r="E24" s="46" t="s">
        <v>102</v>
      </c>
      <c r="F24" s="46" t="s">
        <v>102</v>
      </c>
      <c r="G24" s="13" t="s">
        <v>30</v>
      </c>
      <c r="H24" s="13"/>
      <c r="I24" s="17">
        <v>64</v>
      </c>
      <c r="J24" s="13">
        <v>12</v>
      </c>
      <c r="K24" s="14" t="s">
        <v>31</v>
      </c>
      <c r="L24" s="46" t="s">
        <v>102</v>
      </c>
      <c r="M24" s="46" t="s">
        <v>102</v>
      </c>
      <c r="N24" s="46" t="s">
        <v>102</v>
      </c>
      <c r="O24" s="13">
        <v>45140</v>
      </c>
      <c r="P24" s="10" t="s">
        <v>37</v>
      </c>
      <c r="Q24" s="15">
        <v>26598.799999999999</v>
      </c>
      <c r="R24" s="16"/>
    </row>
    <row r="25" spans="1:18" ht="95.25" customHeight="1" x14ac:dyDescent="0.25">
      <c r="A25" s="10">
        <v>12</v>
      </c>
      <c r="B25" s="17" t="s">
        <v>54</v>
      </c>
      <c r="C25" s="11" t="s">
        <v>29</v>
      </c>
      <c r="D25" s="46" t="s">
        <v>102</v>
      </c>
      <c r="E25" s="46" t="s">
        <v>102</v>
      </c>
      <c r="F25" s="46" t="s">
        <v>102</v>
      </c>
      <c r="G25" s="13" t="s">
        <v>30</v>
      </c>
      <c r="H25" s="13"/>
      <c r="I25" s="17">
        <v>44</v>
      </c>
      <c r="J25" s="13">
        <v>12</v>
      </c>
      <c r="K25" s="14" t="s">
        <v>52</v>
      </c>
      <c r="L25" s="46" t="s">
        <v>102</v>
      </c>
      <c r="M25" s="46" t="s">
        <v>102</v>
      </c>
      <c r="N25" s="46" t="s">
        <v>102</v>
      </c>
      <c r="O25" s="13">
        <v>45190</v>
      </c>
      <c r="P25" s="10" t="s">
        <v>55</v>
      </c>
      <c r="Q25" s="15">
        <v>26598.799999999999</v>
      </c>
      <c r="R25" s="16"/>
    </row>
    <row r="26" spans="1:18" ht="95.25" customHeight="1" x14ac:dyDescent="0.25">
      <c r="A26" s="10">
        <v>13</v>
      </c>
      <c r="B26" s="17" t="s">
        <v>56</v>
      </c>
      <c r="C26" s="11" t="s">
        <v>29</v>
      </c>
      <c r="D26" s="46" t="s">
        <v>102</v>
      </c>
      <c r="E26" s="46" t="s">
        <v>102</v>
      </c>
      <c r="F26" s="46" t="s">
        <v>102</v>
      </c>
      <c r="G26" s="13"/>
      <c r="H26" s="13" t="s">
        <v>30</v>
      </c>
      <c r="I26" s="17">
        <v>31</v>
      </c>
      <c r="J26" s="13">
        <v>3</v>
      </c>
      <c r="K26" s="14" t="s">
        <v>57</v>
      </c>
      <c r="L26" s="46" t="s">
        <v>102</v>
      </c>
      <c r="M26" s="46" t="s">
        <v>102</v>
      </c>
      <c r="N26" s="46" t="s">
        <v>102</v>
      </c>
      <c r="O26" s="13">
        <v>45470</v>
      </c>
      <c r="P26" s="10" t="s">
        <v>58</v>
      </c>
      <c r="Q26" s="15">
        <v>26598.799999999999</v>
      </c>
      <c r="R26" s="16"/>
    </row>
    <row r="27" spans="1:18" ht="95.25" customHeight="1" x14ac:dyDescent="0.25">
      <c r="A27" s="10">
        <v>14</v>
      </c>
      <c r="B27" s="17" t="s">
        <v>59</v>
      </c>
      <c r="C27" s="11" t="s">
        <v>29</v>
      </c>
      <c r="D27" s="46" t="s">
        <v>102</v>
      </c>
      <c r="E27" s="46" t="s">
        <v>102</v>
      </c>
      <c r="F27" s="46" t="s">
        <v>102</v>
      </c>
      <c r="G27" s="13" t="s">
        <v>30</v>
      </c>
      <c r="H27" s="13"/>
      <c r="I27" s="17">
        <v>57</v>
      </c>
      <c r="J27" s="13">
        <v>12</v>
      </c>
      <c r="K27" s="14" t="s">
        <v>45</v>
      </c>
      <c r="L27" s="46" t="s">
        <v>102</v>
      </c>
      <c r="M27" s="46" t="s">
        <v>102</v>
      </c>
      <c r="N27" s="46" t="s">
        <v>102</v>
      </c>
      <c r="O27" s="13">
        <v>45650</v>
      </c>
      <c r="P27" s="10" t="s">
        <v>55</v>
      </c>
      <c r="Q27" s="15">
        <v>26598.799999999999</v>
      </c>
      <c r="R27" s="16"/>
    </row>
    <row r="28" spans="1:18" ht="95.25" customHeight="1" x14ac:dyDescent="0.25">
      <c r="A28" s="10">
        <v>15</v>
      </c>
      <c r="B28" s="17" t="s">
        <v>60</v>
      </c>
      <c r="C28" s="11" t="s">
        <v>29</v>
      </c>
      <c r="D28" s="46" t="s">
        <v>102</v>
      </c>
      <c r="E28" s="46" t="s">
        <v>102</v>
      </c>
      <c r="F28" s="46" t="s">
        <v>102</v>
      </c>
      <c r="G28" s="13" t="s">
        <v>30</v>
      </c>
      <c r="H28" s="13"/>
      <c r="I28" s="17">
        <v>73</v>
      </c>
      <c r="J28" s="13">
        <v>12</v>
      </c>
      <c r="K28" s="14" t="s">
        <v>31</v>
      </c>
      <c r="L28" s="46" t="s">
        <v>102</v>
      </c>
      <c r="M28" s="46" t="s">
        <v>102</v>
      </c>
      <c r="N28" s="46" t="s">
        <v>102</v>
      </c>
      <c r="O28" s="13">
        <v>44980</v>
      </c>
      <c r="P28" s="10" t="s">
        <v>35</v>
      </c>
      <c r="Q28" s="15">
        <v>26598.799999999999</v>
      </c>
      <c r="R28" s="16"/>
    </row>
    <row r="29" spans="1:18" ht="95.25" customHeight="1" x14ac:dyDescent="0.25">
      <c r="A29" s="10">
        <v>16</v>
      </c>
      <c r="B29" s="17" t="s">
        <v>61</v>
      </c>
      <c r="C29" s="11" t="s">
        <v>29</v>
      </c>
      <c r="D29" s="46" t="s">
        <v>102</v>
      </c>
      <c r="E29" s="46" t="s">
        <v>102</v>
      </c>
      <c r="F29" s="46" t="s">
        <v>102</v>
      </c>
      <c r="G29" s="13" t="s">
        <v>30</v>
      </c>
      <c r="H29" s="13"/>
      <c r="I29" s="17">
        <v>53</v>
      </c>
      <c r="J29" s="13">
        <v>12</v>
      </c>
      <c r="K29" s="14" t="s">
        <v>62</v>
      </c>
      <c r="L29" s="46" t="s">
        <v>102</v>
      </c>
      <c r="M29" s="46" t="s">
        <v>102</v>
      </c>
      <c r="N29" s="46" t="s">
        <v>102</v>
      </c>
      <c r="O29" s="13">
        <v>45430</v>
      </c>
      <c r="P29" s="10" t="s">
        <v>37</v>
      </c>
      <c r="Q29" s="15">
        <v>26598.799999999999</v>
      </c>
      <c r="R29" s="16"/>
    </row>
    <row r="30" spans="1:18" ht="95.25" customHeight="1" x14ac:dyDescent="0.25">
      <c r="A30" s="10">
        <v>17</v>
      </c>
      <c r="B30" s="17" t="s">
        <v>63</v>
      </c>
      <c r="C30" s="11" t="s">
        <v>29</v>
      </c>
      <c r="D30" s="46" t="s">
        <v>102</v>
      </c>
      <c r="E30" s="46" t="s">
        <v>102</v>
      </c>
      <c r="F30" s="46" t="s">
        <v>102</v>
      </c>
      <c r="G30" s="13" t="s">
        <v>30</v>
      </c>
      <c r="H30" s="13"/>
      <c r="I30" s="17">
        <v>49</v>
      </c>
      <c r="J30" s="13">
        <v>12</v>
      </c>
      <c r="K30" s="14" t="s">
        <v>64</v>
      </c>
      <c r="L30" s="46" t="s">
        <v>102</v>
      </c>
      <c r="M30" s="46" t="s">
        <v>102</v>
      </c>
      <c r="N30" s="46" t="s">
        <v>102</v>
      </c>
      <c r="O30" s="13">
        <v>45650</v>
      </c>
      <c r="P30" s="10" t="s">
        <v>65</v>
      </c>
      <c r="Q30" s="15">
        <v>26598.799999999999</v>
      </c>
      <c r="R30" s="16"/>
    </row>
    <row r="31" spans="1:18" ht="95.25" customHeight="1" x14ac:dyDescent="0.25">
      <c r="A31" s="10">
        <v>18</v>
      </c>
      <c r="B31" s="17" t="s">
        <v>66</v>
      </c>
      <c r="C31" s="11" t="s">
        <v>29</v>
      </c>
      <c r="D31" s="46" t="s">
        <v>102</v>
      </c>
      <c r="E31" s="46" t="s">
        <v>102</v>
      </c>
      <c r="F31" s="46" t="s">
        <v>102</v>
      </c>
      <c r="G31" s="13" t="s">
        <v>30</v>
      </c>
      <c r="H31" s="13"/>
      <c r="I31" s="17">
        <v>54</v>
      </c>
      <c r="J31" s="13">
        <v>3</v>
      </c>
      <c r="K31" s="14" t="s">
        <v>67</v>
      </c>
      <c r="L31" s="46" t="s">
        <v>102</v>
      </c>
      <c r="M31" s="46" t="s">
        <v>102</v>
      </c>
      <c r="N31" s="46" t="s">
        <v>102</v>
      </c>
      <c r="O31" s="13">
        <v>47600</v>
      </c>
      <c r="P31" s="10" t="s">
        <v>37</v>
      </c>
      <c r="Q31" s="15">
        <v>26598.799999999999</v>
      </c>
      <c r="R31" s="16"/>
    </row>
    <row r="32" spans="1:18" ht="95.25" customHeight="1" x14ac:dyDescent="0.25">
      <c r="A32" s="10">
        <v>19</v>
      </c>
      <c r="B32" s="17" t="s">
        <v>68</v>
      </c>
      <c r="C32" s="11" t="s">
        <v>29</v>
      </c>
      <c r="D32" s="46" t="s">
        <v>102</v>
      </c>
      <c r="E32" s="46" t="s">
        <v>102</v>
      </c>
      <c r="F32" s="46" t="s">
        <v>102</v>
      </c>
      <c r="G32" s="13" t="s">
        <v>30</v>
      </c>
      <c r="H32" s="13"/>
      <c r="I32" s="17">
        <v>58</v>
      </c>
      <c r="J32" s="13">
        <v>12</v>
      </c>
      <c r="K32" s="14" t="s">
        <v>31</v>
      </c>
      <c r="L32" s="46" t="s">
        <v>102</v>
      </c>
      <c r="M32" s="46" t="s">
        <v>102</v>
      </c>
      <c r="N32" s="46" t="s">
        <v>102</v>
      </c>
      <c r="O32" s="13">
        <v>44330</v>
      </c>
      <c r="P32" s="10" t="s">
        <v>37</v>
      </c>
      <c r="Q32" s="15">
        <v>26598.799999999999</v>
      </c>
      <c r="R32" s="16"/>
    </row>
    <row r="33" spans="1:18" ht="95.25" customHeight="1" x14ac:dyDescent="0.25">
      <c r="A33" s="10">
        <v>20</v>
      </c>
      <c r="B33" s="17" t="s">
        <v>69</v>
      </c>
      <c r="C33" s="11" t="s">
        <v>29</v>
      </c>
      <c r="D33" s="46" t="s">
        <v>102</v>
      </c>
      <c r="E33" s="46" t="s">
        <v>102</v>
      </c>
      <c r="F33" s="46" t="s">
        <v>102</v>
      </c>
      <c r="G33" s="13" t="s">
        <v>30</v>
      </c>
      <c r="H33" s="13"/>
      <c r="I33" s="17">
        <v>26</v>
      </c>
      <c r="J33" s="13">
        <v>12</v>
      </c>
      <c r="K33" s="14" t="s">
        <v>70</v>
      </c>
      <c r="L33" s="46" t="s">
        <v>102</v>
      </c>
      <c r="M33" s="46" t="s">
        <v>102</v>
      </c>
      <c r="N33" s="46" t="s">
        <v>102</v>
      </c>
      <c r="O33" s="13">
        <v>45410</v>
      </c>
      <c r="P33" s="10" t="s">
        <v>58</v>
      </c>
      <c r="Q33" s="15">
        <v>26598.799999999999</v>
      </c>
      <c r="R33" s="16"/>
    </row>
    <row r="34" spans="1:18" ht="95.25" customHeight="1" x14ac:dyDescent="0.25">
      <c r="A34" s="10">
        <v>21</v>
      </c>
      <c r="B34" s="17" t="s">
        <v>71</v>
      </c>
      <c r="C34" s="11" t="s">
        <v>29</v>
      </c>
      <c r="D34" s="46" t="s">
        <v>102</v>
      </c>
      <c r="E34" s="46" t="s">
        <v>102</v>
      </c>
      <c r="F34" s="46" t="s">
        <v>102</v>
      </c>
      <c r="G34" s="13" t="s">
        <v>30</v>
      </c>
      <c r="H34" s="13"/>
      <c r="I34" s="17">
        <v>60</v>
      </c>
      <c r="J34" s="13">
        <v>12</v>
      </c>
      <c r="K34" s="14" t="s">
        <v>31</v>
      </c>
      <c r="L34" s="46" t="s">
        <v>102</v>
      </c>
      <c r="M34" s="46" t="s">
        <v>102</v>
      </c>
      <c r="N34" s="46" t="s">
        <v>102</v>
      </c>
      <c r="O34" s="13">
        <v>45140</v>
      </c>
      <c r="P34" s="10" t="s">
        <v>65</v>
      </c>
      <c r="Q34" s="15">
        <v>26598.799999999999</v>
      </c>
      <c r="R34" s="16"/>
    </row>
    <row r="35" spans="1:18" ht="95.25" customHeight="1" x14ac:dyDescent="0.25">
      <c r="A35" s="10">
        <v>22</v>
      </c>
      <c r="B35" s="17" t="s">
        <v>72</v>
      </c>
      <c r="C35" s="11" t="s">
        <v>29</v>
      </c>
      <c r="D35" s="46" t="s">
        <v>102</v>
      </c>
      <c r="E35" s="46" t="s">
        <v>102</v>
      </c>
      <c r="F35" s="46" t="s">
        <v>102</v>
      </c>
      <c r="G35" s="13" t="s">
        <v>30</v>
      </c>
      <c r="H35" s="13"/>
      <c r="I35" s="17">
        <v>32</v>
      </c>
      <c r="J35" s="13">
        <v>7</v>
      </c>
      <c r="K35" s="14" t="s">
        <v>73</v>
      </c>
      <c r="L35" s="46" t="s">
        <v>102</v>
      </c>
      <c r="M35" s="46" t="s">
        <v>102</v>
      </c>
      <c r="N35" s="46" t="s">
        <v>102</v>
      </c>
      <c r="O35" s="13">
        <v>48600</v>
      </c>
      <c r="P35" s="10" t="s">
        <v>65</v>
      </c>
      <c r="Q35" s="15">
        <v>26598.799999999999</v>
      </c>
      <c r="R35" s="16"/>
    </row>
    <row r="36" spans="1:18" ht="95.25" customHeight="1" x14ac:dyDescent="0.25">
      <c r="A36" s="20">
        <v>23</v>
      </c>
      <c r="B36" s="17" t="s">
        <v>74</v>
      </c>
      <c r="C36" s="11" t="s">
        <v>29</v>
      </c>
      <c r="D36" s="46" t="s">
        <v>102</v>
      </c>
      <c r="E36" s="46" t="s">
        <v>102</v>
      </c>
      <c r="F36" s="46" t="s">
        <v>102</v>
      </c>
      <c r="G36" s="13" t="s">
        <v>30</v>
      </c>
      <c r="H36" s="13"/>
      <c r="I36" s="17">
        <v>52</v>
      </c>
      <c r="J36" s="13">
        <v>12</v>
      </c>
      <c r="K36" s="14" t="s">
        <v>75</v>
      </c>
      <c r="L36" s="46" t="s">
        <v>102</v>
      </c>
      <c r="M36" s="46" t="s">
        <v>102</v>
      </c>
      <c r="N36" s="46" t="s">
        <v>102</v>
      </c>
      <c r="O36" s="13">
        <v>45606</v>
      </c>
      <c r="P36" s="10" t="s">
        <v>65</v>
      </c>
      <c r="Q36" s="15">
        <v>26598.799999999999</v>
      </c>
      <c r="R36" s="16"/>
    </row>
    <row r="37" spans="1:18" ht="95.25" customHeight="1" x14ac:dyDescent="0.25">
      <c r="A37" s="20">
        <v>24</v>
      </c>
      <c r="B37" s="17" t="s">
        <v>76</v>
      </c>
      <c r="C37" s="11" t="s">
        <v>29</v>
      </c>
      <c r="D37" s="46" t="s">
        <v>102</v>
      </c>
      <c r="E37" s="46" t="s">
        <v>102</v>
      </c>
      <c r="F37" s="46" t="s">
        <v>102</v>
      </c>
      <c r="G37" s="13" t="s">
        <v>30</v>
      </c>
      <c r="H37" s="13"/>
      <c r="I37" s="17">
        <v>60</v>
      </c>
      <c r="J37" s="13">
        <v>12</v>
      </c>
      <c r="K37" s="14" t="s">
        <v>31</v>
      </c>
      <c r="L37" s="46" t="s">
        <v>102</v>
      </c>
      <c r="M37" s="46" t="s">
        <v>102</v>
      </c>
      <c r="N37" s="46" t="s">
        <v>102</v>
      </c>
      <c r="O37" s="13">
        <v>44970</v>
      </c>
      <c r="P37" s="10" t="s">
        <v>65</v>
      </c>
      <c r="Q37" s="15">
        <v>26598.799999999999</v>
      </c>
      <c r="R37" s="16"/>
    </row>
    <row r="38" spans="1:18" ht="95.25" customHeight="1" x14ac:dyDescent="0.25">
      <c r="A38" s="20">
        <v>25</v>
      </c>
      <c r="B38" s="17" t="s">
        <v>77</v>
      </c>
      <c r="C38" s="11" t="s">
        <v>29</v>
      </c>
      <c r="D38" s="46" t="s">
        <v>102</v>
      </c>
      <c r="E38" s="46" t="s">
        <v>102</v>
      </c>
      <c r="F38" s="46" t="s">
        <v>102</v>
      </c>
      <c r="G38" s="13" t="s">
        <v>30</v>
      </c>
      <c r="H38" s="13"/>
      <c r="I38" s="17">
        <v>49</v>
      </c>
      <c r="J38" s="13">
        <v>12</v>
      </c>
      <c r="K38" s="14" t="s">
        <v>31</v>
      </c>
      <c r="L38" s="46" t="s">
        <v>102</v>
      </c>
      <c r="M38" s="46" t="s">
        <v>102</v>
      </c>
      <c r="N38" s="46" t="s">
        <v>102</v>
      </c>
      <c r="O38" s="13">
        <v>44300</v>
      </c>
      <c r="P38" s="10" t="s">
        <v>65</v>
      </c>
      <c r="Q38" s="15">
        <v>26598.799999999999</v>
      </c>
      <c r="R38" s="16"/>
    </row>
    <row r="39" spans="1:18" ht="95.25" customHeight="1" x14ac:dyDescent="0.25">
      <c r="A39" s="20">
        <v>26</v>
      </c>
      <c r="B39" s="17" t="s">
        <v>78</v>
      </c>
      <c r="C39" s="11" t="s">
        <v>29</v>
      </c>
      <c r="D39" s="46" t="s">
        <v>102</v>
      </c>
      <c r="E39" s="46" t="s">
        <v>102</v>
      </c>
      <c r="F39" s="46" t="s">
        <v>102</v>
      </c>
      <c r="G39" s="13"/>
      <c r="H39" s="13" t="s">
        <v>30</v>
      </c>
      <c r="I39" s="17">
        <v>22</v>
      </c>
      <c r="J39" s="13">
        <v>12</v>
      </c>
      <c r="K39" s="14" t="s">
        <v>31</v>
      </c>
      <c r="L39" s="46" t="s">
        <v>102</v>
      </c>
      <c r="M39" s="46" t="s">
        <v>102</v>
      </c>
      <c r="N39" s="46" t="s">
        <v>102</v>
      </c>
      <c r="O39" s="13">
        <v>44330</v>
      </c>
      <c r="P39" s="10" t="s">
        <v>50</v>
      </c>
      <c r="Q39" s="15">
        <v>26598.799999999999</v>
      </c>
      <c r="R39" s="16"/>
    </row>
    <row r="40" spans="1:18" ht="95.25" customHeight="1" x14ac:dyDescent="0.25">
      <c r="A40" s="20">
        <v>27</v>
      </c>
      <c r="B40" s="17" t="s">
        <v>79</v>
      </c>
      <c r="C40" s="11" t="s">
        <v>29</v>
      </c>
      <c r="D40" s="46" t="s">
        <v>102</v>
      </c>
      <c r="E40" s="46" t="s">
        <v>102</v>
      </c>
      <c r="F40" s="46" t="s">
        <v>102</v>
      </c>
      <c r="G40" s="13"/>
      <c r="H40" s="13" t="s">
        <v>30</v>
      </c>
      <c r="I40" s="17">
        <v>70</v>
      </c>
      <c r="J40" s="17">
        <v>3</v>
      </c>
      <c r="K40" s="14" t="s">
        <v>80</v>
      </c>
      <c r="L40" s="46" t="s">
        <v>102</v>
      </c>
      <c r="M40" s="46" t="s">
        <v>102</v>
      </c>
      <c r="N40" s="46" t="s">
        <v>102</v>
      </c>
      <c r="O40" s="13">
        <v>45470</v>
      </c>
      <c r="P40" s="10" t="s">
        <v>65</v>
      </c>
      <c r="Q40" s="15">
        <v>26598.799999999999</v>
      </c>
      <c r="R40" s="16"/>
    </row>
    <row r="41" spans="1:18" ht="95.25" customHeight="1" x14ac:dyDescent="0.25">
      <c r="A41" s="20">
        <v>28</v>
      </c>
      <c r="B41" s="17" t="s">
        <v>81</v>
      </c>
      <c r="C41" s="11" t="s">
        <v>29</v>
      </c>
      <c r="D41" s="46" t="s">
        <v>102</v>
      </c>
      <c r="E41" s="46" t="s">
        <v>102</v>
      </c>
      <c r="F41" s="46" t="s">
        <v>102</v>
      </c>
      <c r="G41" s="13" t="s">
        <v>30</v>
      </c>
      <c r="H41" s="13"/>
      <c r="I41" s="17">
        <v>23</v>
      </c>
      <c r="J41" s="17">
        <v>2</v>
      </c>
      <c r="K41" s="14" t="s">
        <v>82</v>
      </c>
      <c r="L41" s="46" t="s">
        <v>102</v>
      </c>
      <c r="M41" s="46" t="s">
        <v>102</v>
      </c>
      <c r="N41" s="46" t="s">
        <v>102</v>
      </c>
      <c r="O41" s="13">
        <v>821</v>
      </c>
      <c r="P41" s="10" t="s">
        <v>65</v>
      </c>
      <c r="Q41" s="15">
        <v>26598.799999999999</v>
      </c>
      <c r="R41" s="16"/>
    </row>
    <row r="42" spans="1:18" ht="95.25" customHeight="1" x14ac:dyDescent="0.25">
      <c r="A42" s="20">
        <v>29</v>
      </c>
      <c r="B42" s="17" t="s">
        <v>83</v>
      </c>
      <c r="C42" s="11" t="s">
        <v>29</v>
      </c>
      <c r="D42" s="46" t="s">
        <v>102</v>
      </c>
      <c r="E42" s="46" t="s">
        <v>102</v>
      </c>
      <c r="F42" s="46" t="s">
        <v>102</v>
      </c>
      <c r="G42" s="13" t="s">
        <v>30</v>
      </c>
      <c r="H42" s="13"/>
      <c r="I42" s="17">
        <v>45</v>
      </c>
      <c r="J42" s="13">
        <v>12</v>
      </c>
      <c r="K42" s="14" t="s">
        <v>31</v>
      </c>
      <c r="L42" s="46" t="s">
        <v>102</v>
      </c>
      <c r="M42" s="46" t="s">
        <v>102</v>
      </c>
      <c r="N42" s="46" t="s">
        <v>102</v>
      </c>
      <c r="O42" s="13">
        <v>44230</v>
      </c>
      <c r="P42" s="10" t="s">
        <v>50</v>
      </c>
      <c r="Q42" s="15">
        <v>26598.799999999999</v>
      </c>
      <c r="R42" s="16"/>
    </row>
    <row r="43" spans="1:18" ht="95.25" customHeight="1" x14ac:dyDescent="0.25">
      <c r="A43" s="20">
        <v>30</v>
      </c>
      <c r="B43" s="17" t="s">
        <v>84</v>
      </c>
      <c r="C43" s="11" t="s">
        <v>29</v>
      </c>
      <c r="D43" s="46" t="s">
        <v>102</v>
      </c>
      <c r="E43" s="46" t="s">
        <v>102</v>
      </c>
      <c r="F43" s="46" t="s">
        <v>102</v>
      </c>
      <c r="G43" s="13" t="s">
        <v>30</v>
      </c>
      <c r="H43" s="13"/>
      <c r="I43" s="17">
        <v>40</v>
      </c>
      <c r="J43" s="17">
        <v>2</v>
      </c>
      <c r="K43" s="14" t="s">
        <v>82</v>
      </c>
      <c r="L43" s="46" t="s">
        <v>102</v>
      </c>
      <c r="M43" s="46" t="s">
        <v>102</v>
      </c>
      <c r="N43" s="46" t="s">
        <v>102</v>
      </c>
      <c r="O43" s="13">
        <v>47270</v>
      </c>
      <c r="P43" s="10" t="s">
        <v>65</v>
      </c>
      <c r="Q43" s="15">
        <v>26598.799999999999</v>
      </c>
      <c r="R43" s="16"/>
    </row>
    <row r="44" spans="1:18" ht="95.25" customHeight="1" x14ac:dyDescent="0.25">
      <c r="A44" s="20">
        <v>31</v>
      </c>
      <c r="B44" s="17" t="s">
        <v>85</v>
      </c>
      <c r="C44" s="11" t="s">
        <v>29</v>
      </c>
      <c r="D44" s="46" t="s">
        <v>102</v>
      </c>
      <c r="E44" s="46" t="s">
        <v>102</v>
      </c>
      <c r="F44" s="46" t="s">
        <v>102</v>
      </c>
      <c r="G44" s="13" t="s">
        <v>30</v>
      </c>
      <c r="H44" s="13"/>
      <c r="I44" s="17">
        <v>37</v>
      </c>
      <c r="J44" s="17">
        <v>2</v>
      </c>
      <c r="K44" s="14" t="s">
        <v>34</v>
      </c>
      <c r="L44" s="46" t="s">
        <v>102</v>
      </c>
      <c r="M44" s="46" t="s">
        <v>102</v>
      </c>
      <c r="N44" s="46" t="s">
        <v>102</v>
      </c>
      <c r="O44" s="13">
        <v>47530</v>
      </c>
      <c r="P44" s="10" t="s">
        <v>50</v>
      </c>
      <c r="Q44" s="15">
        <v>26598.799999999999</v>
      </c>
      <c r="R44" s="16"/>
    </row>
    <row r="45" spans="1:18" ht="95.25" customHeight="1" x14ac:dyDescent="0.25">
      <c r="A45" s="20">
        <v>32</v>
      </c>
      <c r="B45" s="17" t="s">
        <v>86</v>
      </c>
      <c r="C45" s="11" t="s">
        <v>29</v>
      </c>
      <c r="D45" s="46" t="s">
        <v>102</v>
      </c>
      <c r="E45" s="46" t="s">
        <v>102</v>
      </c>
      <c r="F45" s="46" t="s">
        <v>102</v>
      </c>
      <c r="G45" s="13" t="s">
        <v>30</v>
      </c>
      <c r="H45" s="13"/>
      <c r="I45" s="17">
        <v>73</v>
      </c>
      <c r="J45" s="13">
        <v>12</v>
      </c>
      <c r="K45" s="14" t="s">
        <v>31</v>
      </c>
      <c r="L45" s="46" t="s">
        <v>102</v>
      </c>
      <c r="M45" s="46" t="s">
        <v>102</v>
      </c>
      <c r="N45" s="46" t="s">
        <v>102</v>
      </c>
      <c r="O45" s="13">
        <v>45530</v>
      </c>
      <c r="P45" s="10" t="s">
        <v>65</v>
      </c>
      <c r="Q45" s="15">
        <v>26598.799999999999</v>
      </c>
      <c r="R45" s="16"/>
    </row>
    <row r="46" spans="1:18" ht="95.25" customHeight="1" x14ac:dyDescent="0.25">
      <c r="A46" s="20">
        <v>33</v>
      </c>
      <c r="B46" s="18" t="s">
        <v>87</v>
      </c>
      <c r="C46" s="11" t="s">
        <v>29</v>
      </c>
      <c r="D46" s="46" t="s">
        <v>102</v>
      </c>
      <c r="E46" s="46" t="s">
        <v>102</v>
      </c>
      <c r="F46" s="46" t="s">
        <v>102</v>
      </c>
      <c r="G46" s="13" t="s">
        <v>30</v>
      </c>
      <c r="H46" s="13"/>
      <c r="I46" s="18">
        <v>46</v>
      </c>
      <c r="J46" s="13">
        <v>12</v>
      </c>
      <c r="K46" s="19" t="s">
        <v>52</v>
      </c>
      <c r="L46" s="46" t="s">
        <v>102</v>
      </c>
      <c r="M46" s="46" t="s">
        <v>102</v>
      </c>
      <c r="N46" s="46" t="s">
        <v>102</v>
      </c>
      <c r="O46" s="13">
        <v>45130</v>
      </c>
      <c r="P46" s="10" t="s">
        <v>50</v>
      </c>
      <c r="Q46" s="15">
        <v>26598.799999999999</v>
      </c>
      <c r="R46" s="16"/>
    </row>
    <row r="47" spans="1:18" ht="95.25" customHeight="1" x14ac:dyDescent="0.25">
      <c r="A47" s="20">
        <v>34</v>
      </c>
      <c r="B47" s="17" t="s">
        <v>88</v>
      </c>
      <c r="C47" s="11" t="s">
        <v>29</v>
      </c>
      <c r="D47" s="46" t="s">
        <v>102</v>
      </c>
      <c r="E47" s="46" t="s">
        <v>102</v>
      </c>
      <c r="F47" s="46" t="s">
        <v>102</v>
      </c>
      <c r="G47" s="13" t="s">
        <v>30</v>
      </c>
      <c r="H47" s="13"/>
      <c r="I47" s="17">
        <v>36</v>
      </c>
      <c r="J47" s="13">
        <v>7</v>
      </c>
      <c r="K47" s="14" t="s">
        <v>89</v>
      </c>
      <c r="L47" s="46" t="s">
        <v>102</v>
      </c>
      <c r="M47" s="46" t="s">
        <v>102</v>
      </c>
      <c r="N47" s="46" t="s">
        <v>102</v>
      </c>
      <c r="O47" s="13">
        <v>48070</v>
      </c>
      <c r="P47" s="10" t="s">
        <v>65</v>
      </c>
      <c r="Q47" s="15">
        <v>26598.799999999999</v>
      </c>
      <c r="R47" s="16"/>
    </row>
    <row r="48" spans="1:18" ht="95.25" customHeight="1" x14ac:dyDescent="0.25">
      <c r="A48" s="20">
        <v>35</v>
      </c>
      <c r="B48" s="17" t="s">
        <v>90</v>
      </c>
      <c r="C48" s="11" t="s">
        <v>29</v>
      </c>
      <c r="D48" s="46" t="s">
        <v>102</v>
      </c>
      <c r="E48" s="46" t="s">
        <v>102</v>
      </c>
      <c r="F48" s="46" t="s">
        <v>102</v>
      </c>
      <c r="G48" s="13" t="s">
        <v>30</v>
      </c>
      <c r="H48" s="13"/>
      <c r="I48" s="17">
        <v>44</v>
      </c>
      <c r="J48" s="13">
        <v>12</v>
      </c>
      <c r="K48" s="14" t="s">
        <v>70</v>
      </c>
      <c r="L48" s="46" t="s">
        <v>102</v>
      </c>
      <c r="M48" s="46" t="s">
        <v>102</v>
      </c>
      <c r="N48" s="46" t="s">
        <v>102</v>
      </c>
      <c r="O48" s="13">
        <v>45416</v>
      </c>
      <c r="P48" s="10" t="s">
        <v>65</v>
      </c>
      <c r="Q48" s="15">
        <v>26598.799999999999</v>
      </c>
      <c r="R48" s="21"/>
    </row>
    <row r="49" spans="1:18" ht="95.25" customHeight="1" x14ac:dyDescent="0.25">
      <c r="A49" s="20">
        <v>36</v>
      </c>
      <c r="B49" s="17" t="s">
        <v>91</v>
      </c>
      <c r="C49" s="17" t="s">
        <v>29</v>
      </c>
      <c r="D49" s="46" t="s">
        <v>102</v>
      </c>
      <c r="E49" s="46" t="s">
        <v>102</v>
      </c>
      <c r="F49" s="46" t="s">
        <v>102</v>
      </c>
      <c r="G49" s="13"/>
      <c r="H49" s="13" t="s">
        <v>30</v>
      </c>
      <c r="I49" s="17">
        <v>43</v>
      </c>
      <c r="J49" s="13">
        <v>2</v>
      </c>
      <c r="K49" s="14" t="s">
        <v>34</v>
      </c>
      <c r="L49" s="46" t="s">
        <v>102</v>
      </c>
      <c r="M49" s="46" t="s">
        <v>102</v>
      </c>
      <c r="N49" s="46" t="s">
        <v>102</v>
      </c>
      <c r="O49" s="13">
        <v>47473</v>
      </c>
      <c r="P49" s="10" t="s">
        <v>50</v>
      </c>
      <c r="Q49" s="15">
        <v>26598.799999999999</v>
      </c>
      <c r="R49" s="21"/>
    </row>
    <row r="50" spans="1:18" ht="95.25" customHeight="1" x14ac:dyDescent="0.25">
      <c r="A50" s="20">
        <v>37</v>
      </c>
      <c r="B50" s="17" t="s">
        <v>92</v>
      </c>
      <c r="C50" s="11" t="s">
        <v>29</v>
      </c>
      <c r="D50" s="46" t="s">
        <v>102</v>
      </c>
      <c r="E50" s="46" t="s">
        <v>102</v>
      </c>
      <c r="F50" s="46" t="s">
        <v>102</v>
      </c>
      <c r="G50" s="13"/>
      <c r="H50" s="13" t="s">
        <v>30</v>
      </c>
      <c r="I50" s="17">
        <v>21</v>
      </c>
      <c r="J50" s="13">
        <v>12</v>
      </c>
      <c r="K50" s="14" t="s">
        <v>31</v>
      </c>
      <c r="L50" s="46" t="s">
        <v>102</v>
      </c>
      <c r="M50" s="46" t="s">
        <v>102</v>
      </c>
      <c r="N50" s="46" t="s">
        <v>102</v>
      </c>
      <c r="O50" s="13">
        <v>44300</v>
      </c>
      <c r="P50" s="10" t="s">
        <v>65</v>
      </c>
      <c r="Q50" s="15">
        <v>26598.799999999999</v>
      </c>
      <c r="R50" s="21"/>
    </row>
    <row r="51" spans="1:18" ht="78" customHeight="1" x14ac:dyDescent="0.25">
      <c r="A51" s="20">
        <v>38</v>
      </c>
      <c r="B51" s="17" t="s">
        <v>93</v>
      </c>
      <c r="C51" s="11" t="s">
        <v>29</v>
      </c>
      <c r="D51" s="46" t="s">
        <v>102</v>
      </c>
      <c r="E51" s="46" t="s">
        <v>102</v>
      </c>
      <c r="F51" s="46" t="s">
        <v>102</v>
      </c>
      <c r="G51" s="13" t="s">
        <v>30</v>
      </c>
      <c r="H51" s="13"/>
      <c r="I51" s="17">
        <v>70</v>
      </c>
      <c r="J51" s="13">
        <v>12</v>
      </c>
      <c r="K51" s="14" t="s">
        <v>52</v>
      </c>
      <c r="L51" s="46" t="s">
        <v>102</v>
      </c>
      <c r="M51" s="46" t="s">
        <v>102</v>
      </c>
      <c r="N51" s="46" t="s">
        <v>102</v>
      </c>
      <c r="O51" s="13">
        <v>45130</v>
      </c>
      <c r="P51" s="10" t="s">
        <v>50</v>
      </c>
      <c r="Q51" s="15">
        <v>26598.799999999999</v>
      </c>
      <c r="R51" s="21"/>
    </row>
    <row r="52" spans="1:18" ht="78" customHeight="1" x14ac:dyDescent="0.25">
      <c r="A52" s="20">
        <v>39</v>
      </c>
      <c r="B52" s="17" t="s">
        <v>94</v>
      </c>
      <c r="C52" s="11" t="s">
        <v>29</v>
      </c>
      <c r="D52" s="46" t="s">
        <v>102</v>
      </c>
      <c r="E52" s="46" t="s">
        <v>102</v>
      </c>
      <c r="F52" s="46" t="s">
        <v>102</v>
      </c>
      <c r="G52" s="13" t="s">
        <v>30</v>
      </c>
      <c r="H52" s="13"/>
      <c r="I52" s="17">
        <v>26</v>
      </c>
      <c r="J52" s="13">
        <v>2</v>
      </c>
      <c r="K52" s="14" t="s">
        <v>82</v>
      </c>
      <c r="L52" s="46" t="s">
        <v>102</v>
      </c>
      <c r="M52" s="46" t="s">
        <v>102</v>
      </c>
      <c r="N52" s="46" t="s">
        <v>102</v>
      </c>
      <c r="O52" s="13">
        <v>47270</v>
      </c>
      <c r="P52" s="10" t="s">
        <v>65</v>
      </c>
      <c r="Q52" s="15">
        <v>26598.799999999999</v>
      </c>
      <c r="R52" s="21"/>
    </row>
    <row r="53" spans="1:18" ht="78" customHeight="1" x14ac:dyDescent="0.25">
      <c r="A53" s="20">
        <v>40</v>
      </c>
      <c r="B53" s="17" t="s">
        <v>95</v>
      </c>
      <c r="C53" s="17" t="s">
        <v>29</v>
      </c>
      <c r="D53" s="46" t="s">
        <v>102</v>
      </c>
      <c r="E53" s="46" t="s">
        <v>102</v>
      </c>
      <c r="F53" s="46" t="s">
        <v>102</v>
      </c>
      <c r="G53" s="13" t="s">
        <v>30</v>
      </c>
      <c r="H53" s="13"/>
      <c r="I53" s="17">
        <v>66</v>
      </c>
      <c r="J53" s="13">
        <v>9</v>
      </c>
      <c r="K53" s="12" t="s">
        <v>96</v>
      </c>
      <c r="L53" s="46" t="s">
        <v>102</v>
      </c>
      <c r="M53" s="46" t="s">
        <v>102</v>
      </c>
      <c r="N53" s="46" t="s">
        <v>102</v>
      </c>
      <c r="O53" s="13">
        <v>48318</v>
      </c>
      <c r="P53" s="10" t="s">
        <v>65</v>
      </c>
      <c r="Q53" s="15">
        <v>26598.799999999999</v>
      </c>
      <c r="R53" s="21"/>
    </row>
    <row r="54" spans="1:18" s="2" customFormat="1" x14ac:dyDescent="0.25">
      <c r="A54" s="9" t="s">
        <v>97</v>
      </c>
      <c r="B54" s="22"/>
      <c r="C54" s="22"/>
      <c r="D54" s="22"/>
      <c r="E54" s="28"/>
      <c r="F54" s="29"/>
      <c r="G54" s="23">
        <f>COUNTA(G14:G53)</f>
        <v>35</v>
      </c>
      <c r="H54" s="23">
        <f>COUNTA(H14:H53)</f>
        <v>5</v>
      </c>
      <c r="I54" s="23"/>
      <c r="J54" s="23"/>
      <c r="K54" s="23"/>
      <c r="L54" s="23"/>
      <c r="M54" s="23"/>
      <c r="N54" s="23"/>
      <c r="O54" s="23"/>
      <c r="P54" s="23"/>
      <c r="Q54" s="24">
        <f>SUM(Q14:Q53)</f>
        <v>1063952.0000000007</v>
      </c>
      <c r="R54" s="23"/>
    </row>
  </sheetData>
  <autoFilter ref="A13:R54"/>
  <mergeCells count="8">
    <mergeCell ref="C10:D10"/>
    <mergeCell ref="E10:F10"/>
    <mergeCell ref="E54:F54"/>
    <mergeCell ref="F6:P6"/>
    <mergeCell ref="F7:P7"/>
    <mergeCell ref="F8:P8"/>
    <mergeCell ref="G10:H10"/>
    <mergeCell ref="I10:O10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Castan Herrera Jorge</dc:creator>
  <cp:lastModifiedBy>Siordia Quiñones Maria Cristina</cp:lastModifiedBy>
  <dcterms:created xsi:type="dcterms:W3CDTF">2016-05-25T20:14:35Z</dcterms:created>
  <dcterms:modified xsi:type="dcterms:W3CDTF">2017-03-09T18:07:16Z</dcterms:modified>
</cp:coreProperties>
</file>